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B471A1E4-8D16-4E37-B56D-F54E0F0A44F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 r="C5" i="1" s="1"/>
  <c r="C6" i="1" s="1"/>
  <c r="C7" i="1" l="1"/>
</calcChain>
</file>

<file path=xl/sharedStrings.xml><?xml version="1.0" encoding="utf-8"?>
<sst xmlns="http://schemas.openxmlformats.org/spreadsheetml/2006/main" count="14" uniqueCount="14">
  <si>
    <t xml:space="preserve">Red. Broj </t>
  </si>
  <si>
    <t>Naziv</t>
  </si>
  <si>
    <t>Ukupna cijena bez PDV-a</t>
  </si>
  <si>
    <t>PDV</t>
  </si>
  <si>
    <t>Cijena ponude s PDV-om</t>
  </si>
  <si>
    <t>Jedinične mjere</t>
  </si>
  <si>
    <t>Jedinična cijena bez PDV-a</t>
  </si>
  <si>
    <t>PRILOG 4</t>
  </si>
  <si>
    <t>količina</t>
  </si>
  <si>
    <t>komplet</t>
  </si>
  <si>
    <t>Cijena ponude bez PDV-a</t>
  </si>
  <si>
    <t>TROŠKOVNIK - nabava usluga utovara i prijevoza opreme i inventara u prostor za privremenu pohranu Palače Vrayczany-Dobrinović referentni broj projekta: 74-0014-21</t>
  </si>
  <si>
    <t>1.</t>
  </si>
  <si>
    <t xml:space="preserve">Pružanje usluga utovara i prijevoza opreme i inventara u prostore za privremenu pohranu Palače Vrayczany-Dobrinović , uz obvezu nabave eventualnih dodatnih materijala za pakiranje (npr. rastezljiva mini folija prozirna, zaštitna troslojna "pucketajuća" folija sa zračnim mjehurićima, prozirne ljepljive trake za pakiranje, spužve za pakiranje itd.) te dopremanje materijala za pakiranje. Lokacija pakiranja i utovora u transportno vozilo je zgrada PPalače Vrayczany-Dobrinović koja se nalazi u Zagrebu,Ulica Andrije Hebranga 1-3/Trg Josipa Jurja Strossmayera 12  dok je lokacija istovara odnosno lokacija za privemnu pohranu za 80% opreme i inventara navedenog u točku2.1 Poziva na dostavu ponuda  je zgrada u zakupu koja se nalazi u Velikom Trgovišću, Stjepana Radića 41.Ostalih 20% je u krugu cca 5 km od mjesta utovara.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</si>
</sst>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0.00\ &quot;kn&quot;"/>
    <numFmt numFmtId="165" formatCode="_-* #,##0.00\ [$kn-41A]_-;\-* #,##0.00\ [$kn-41A]_-;_-* &quot;-&quot;??\ [$kn-41A]_-;_-@_-"/>
    <numFmt numFmtId="166" formatCode="#,##0.00_ ;\-#,##0.00\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3"/>
      <color theme="1"/>
      <name val="Calibri"/>
      <family val="2"/>
      <scheme val="minor"/>
    </font>
    <font>
      <sz val="11"/>
      <color rgb="FFFF0000"/>
      <name val="Calibri"/>
      <family val="2"/>
      <scheme val="minor"/>
    </font>
    <font>
      <b/>
      <sz val="11"/>
      <name val="Calibri"/>
      <family val="2"/>
      <scheme val="minor"/>
    </font>
    <font>
      <b/>
      <sz val="10"/>
      <color theme="1"/>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Alignment="1">
      <alignment wrapText="1"/>
    </xf>
    <xf numFmtId="164" fontId="0" fillId="0" borderId="0" xfId="0" applyNumberFormat="1"/>
    <xf numFmtId="165" fontId="0" fillId="0" borderId="0" xfId="0" applyNumberFormat="1"/>
    <xf numFmtId="0" fontId="3" fillId="2" borderId="0" xfId="0" applyFont="1" applyFill="1"/>
    <xf numFmtId="0" fontId="4" fillId="2" borderId="0" xfId="0" applyFont="1" applyFill="1"/>
    <xf numFmtId="164" fontId="4" fillId="2" borderId="0" xfId="0" applyNumberFormat="1" applyFont="1" applyFill="1"/>
    <xf numFmtId="165" fontId="4" fillId="2" borderId="0" xfId="0" applyNumberFormat="1" applyFont="1" applyFill="1"/>
    <xf numFmtId="0" fontId="3" fillId="2" borderId="0" xfId="0" applyFont="1" applyFill="1" applyAlignment="1">
      <alignment vertical="center" wrapText="1"/>
    </xf>
    <xf numFmtId="0" fontId="2" fillId="0" borderId="0" xfId="0" applyFont="1"/>
    <xf numFmtId="0" fontId="5" fillId="0" borderId="0" xfId="0" applyFont="1"/>
    <xf numFmtId="0" fontId="2"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center" vertical="top" wrapText="1"/>
    </xf>
    <xf numFmtId="0" fontId="0" fillId="0" borderId="1" xfId="0" applyBorder="1" applyAlignment="1">
      <alignment wrapText="1"/>
    </xf>
    <xf numFmtId="166" fontId="0" fillId="0" borderId="1" xfId="0" applyNumberFormat="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xf numFmtId="164" fontId="0" fillId="0" borderId="5" xfId="0" applyNumberFormat="1" applyBorder="1"/>
    <xf numFmtId="165" fontId="0" fillId="0" borderId="6" xfId="0" applyNumberFormat="1" applyBorder="1"/>
    <xf numFmtId="0" fontId="0" fillId="0" borderId="0" xfId="0" applyBorder="1"/>
    <xf numFmtId="164" fontId="0" fillId="0" borderId="0" xfId="0" applyNumberFormat="1" applyBorder="1"/>
    <xf numFmtId="165" fontId="0" fillId="0" borderId="7" xfId="0" applyNumberFormat="1" applyBorder="1"/>
    <xf numFmtId="0" fontId="0" fillId="0" borderId="8" xfId="0" applyBorder="1"/>
    <xf numFmtId="164" fontId="0" fillId="0" borderId="8" xfId="0" applyNumberFormat="1" applyBorder="1"/>
    <xf numFmtId="165" fontId="0" fillId="0" borderId="9" xfId="0" applyNumberFormat="1" applyBorder="1"/>
    <xf numFmtId="0" fontId="0" fillId="0" borderId="0" xfId="0" applyFont="1"/>
    <xf numFmtId="164" fontId="0" fillId="0" borderId="0" xfId="0" applyNumberFormat="1" applyFont="1"/>
    <xf numFmtId="165" fontId="0" fillId="0" borderId="0" xfId="0" applyNumberFormat="1" applyFont="1"/>
    <xf numFmtId="0" fontId="7" fillId="0" borderId="0" xfId="0" applyFont="1" applyAlignment="1">
      <alignment vertical="center"/>
    </xf>
    <xf numFmtId="166" fontId="9" fillId="0" borderId="1" xfId="1" applyNumberFormat="1" applyFont="1" applyFill="1" applyBorder="1" applyAlignment="1" applyProtection="1">
      <alignment horizontal="right" wrapText="1"/>
      <protection locked="0"/>
    </xf>
    <xf numFmtId="166" fontId="9" fillId="0" borderId="1" xfId="0" applyNumberFormat="1" applyFont="1" applyBorder="1" applyAlignment="1">
      <alignment horizontal="right" wrapText="1"/>
    </xf>
  </cellXfs>
  <cellStyles count="2">
    <cellStyle name="Normalno" xfId="0" builtinId="0"/>
    <cellStyle name="Valuta"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zoomScale="130" zoomScaleNormal="130" workbookViewId="0">
      <selection activeCell="J6" sqref="J6"/>
    </sheetView>
  </sheetViews>
  <sheetFormatPr defaultRowHeight="15" x14ac:dyDescent="0.25"/>
  <cols>
    <col min="1" max="1" width="8" customWidth="1"/>
    <col min="2" max="2" width="65.28515625" style="1" customWidth="1"/>
    <col min="3" max="3" width="13.42578125" customWidth="1"/>
    <col min="4" max="4" width="12.42578125" customWidth="1"/>
    <col min="5" max="5" width="12.85546875" style="2" customWidth="1"/>
    <col min="6" max="6" width="14.5703125" style="3" customWidth="1"/>
  </cols>
  <sheetData>
    <row r="1" spans="1:12" ht="30.75" customHeight="1" x14ac:dyDescent="0.3">
      <c r="A1" s="4"/>
      <c r="B1" s="8" t="s">
        <v>7</v>
      </c>
      <c r="C1" s="5"/>
      <c r="D1" s="5"/>
      <c r="E1" s="6"/>
      <c r="F1" s="7"/>
    </row>
    <row r="2" spans="1:12" ht="35.25" customHeight="1" x14ac:dyDescent="0.25">
      <c r="A2" s="37" t="s">
        <v>11</v>
      </c>
      <c r="B2" s="9"/>
      <c r="C2" s="34"/>
      <c r="D2" s="35"/>
      <c r="E2" s="36"/>
      <c r="F2" s="34"/>
      <c r="G2" s="34"/>
      <c r="H2" s="34"/>
      <c r="I2" s="34"/>
      <c r="J2" s="34"/>
      <c r="K2" s="34"/>
      <c r="L2" s="34"/>
    </row>
    <row r="3" spans="1:12" ht="41.25" customHeight="1" x14ac:dyDescent="0.25">
      <c r="A3" s="14" t="s">
        <v>0</v>
      </c>
      <c r="B3" s="14" t="s">
        <v>1</v>
      </c>
      <c r="C3" s="14" t="s">
        <v>5</v>
      </c>
      <c r="D3" s="14" t="s">
        <v>8</v>
      </c>
      <c r="E3" s="15" t="s">
        <v>6</v>
      </c>
      <c r="F3" s="14" t="s">
        <v>2</v>
      </c>
    </row>
    <row r="4" spans="1:12" s="13" customFormat="1" ht="142.5" customHeight="1" x14ac:dyDescent="0.2">
      <c r="A4" s="19" t="s">
        <v>12</v>
      </c>
      <c r="B4" s="18" t="s">
        <v>13</v>
      </c>
      <c r="C4" s="17" t="s">
        <v>9</v>
      </c>
      <c r="D4" s="16">
        <v>1</v>
      </c>
      <c r="E4" s="39">
        <v>0</v>
      </c>
      <c r="F4" s="38">
        <f>D4*E4</f>
        <v>0</v>
      </c>
    </row>
    <row r="5" spans="1:12" ht="39" customHeight="1" x14ac:dyDescent="0.25">
      <c r="A5" s="22"/>
      <c r="B5" s="20" t="s">
        <v>10</v>
      </c>
      <c r="C5" s="21">
        <f>SUM(F4:F4)</f>
        <v>0</v>
      </c>
      <c r="D5" s="25"/>
      <c r="E5" s="26"/>
      <c r="F5" s="27"/>
    </row>
    <row r="6" spans="1:12" ht="34.5" customHeight="1" x14ac:dyDescent="0.25">
      <c r="A6" s="23"/>
      <c r="B6" s="20" t="s">
        <v>3</v>
      </c>
      <c r="C6" s="21">
        <f>SUM(C5*0.25)</f>
        <v>0</v>
      </c>
      <c r="D6" s="28"/>
      <c r="E6" s="29"/>
      <c r="F6" s="30"/>
    </row>
    <row r="7" spans="1:12" ht="34.5" customHeight="1" x14ac:dyDescent="0.25">
      <c r="A7" s="24"/>
      <c r="B7" s="20" t="s">
        <v>4</v>
      </c>
      <c r="C7" s="21">
        <f>SUM(C5+C6)</f>
        <v>0</v>
      </c>
      <c r="D7" s="31"/>
      <c r="E7" s="32"/>
      <c r="F7" s="33"/>
    </row>
    <row r="8" spans="1:12" ht="42" customHeight="1" x14ac:dyDescent="0.25">
      <c r="A8" s="11"/>
    </row>
    <row r="9" spans="1:12" ht="69.75" customHeight="1" x14ac:dyDescent="0.25">
      <c r="A9" s="12"/>
      <c r="C9" s="9"/>
    </row>
    <row r="10" spans="1:12" ht="38.25" customHeight="1" x14ac:dyDescent="0.25">
      <c r="A10" s="12"/>
    </row>
    <row r="11" spans="1:12" ht="36" customHeight="1" x14ac:dyDescent="0.25">
      <c r="A11" s="12"/>
    </row>
    <row r="12" spans="1:12" ht="27" customHeight="1" x14ac:dyDescent="0.25">
      <c r="A12" s="12"/>
    </row>
    <row r="13" spans="1:12" ht="37.5" customHeight="1" x14ac:dyDescent="0.25">
      <c r="A13" s="12"/>
    </row>
    <row r="14" spans="1:12" ht="38.25" customHeight="1" x14ac:dyDescent="0.25">
      <c r="A14" s="12"/>
    </row>
    <row r="15" spans="1:12" ht="33.75" customHeight="1" x14ac:dyDescent="0.25"/>
    <row r="16" spans="1:12" ht="33.75" customHeight="1" x14ac:dyDescent="0.25"/>
    <row r="17" spans="1:6" s="10" customFormat="1" ht="25.5" customHeight="1" x14ac:dyDescent="0.25">
      <c r="A17"/>
      <c r="B17" s="1"/>
      <c r="C17"/>
      <c r="D17"/>
      <c r="E17" s="2"/>
      <c r="F17" s="3"/>
    </row>
    <row r="18" spans="1:6" s="10" customFormat="1" ht="33" customHeight="1" x14ac:dyDescent="0.25">
      <c r="A18"/>
      <c r="B18" s="1"/>
      <c r="C18"/>
      <c r="D18"/>
      <c r="E18" s="2"/>
      <c r="F18" s="3"/>
    </row>
    <row r="19" spans="1:6" s="10" customFormat="1" ht="27.75" customHeight="1" x14ac:dyDescent="0.25">
      <c r="A19"/>
      <c r="B19" s="1"/>
      <c r="C19"/>
      <c r="D19"/>
      <c r="E19" s="2"/>
      <c r="F19" s="3"/>
    </row>
    <row r="20" spans="1:6" s="10" customFormat="1" ht="36.75" customHeight="1" x14ac:dyDescent="0.25">
      <c r="A20"/>
      <c r="B20" s="1"/>
      <c r="C20"/>
      <c r="D20"/>
      <c r="E20" s="2"/>
      <c r="F20" s="3"/>
    </row>
    <row r="21" spans="1:6" s="10" customFormat="1" ht="36.75" customHeight="1" x14ac:dyDescent="0.25">
      <c r="A21"/>
      <c r="B21" s="1"/>
      <c r="C21"/>
      <c r="D21"/>
      <c r="E21" s="2"/>
      <c r="F21" s="3"/>
    </row>
    <row r="22" spans="1:6" s="10" customFormat="1" ht="36.75" customHeight="1" x14ac:dyDescent="0.25">
      <c r="A22"/>
      <c r="B22" s="1"/>
      <c r="C22"/>
      <c r="D22"/>
      <c r="E22" s="2"/>
      <c r="F22" s="3"/>
    </row>
  </sheetData>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Sheet1</vt:lpstr>
      <vt:lpstr>Sheet1!Podrucje_ispisa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2022-12-27T08:59:03Z</dcterms:modified>
</cp:coreProperties>
</file>