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C42AAB7E-9519-41B5-A4F8-F8A9820784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C16" i="1" l="1"/>
  <c r="C17" i="1" s="1"/>
  <c r="C18" i="1" s="1"/>
</calcChain>
</file>

<file path=xl/sharedStrings.xml><?xml version="1.0" encoding="utf-8"?>
<sst xmlns="http://schemas.openxmlformats.org/spreadsheetml/2006/main" count="32" uniqueCount="24">
  <si>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</si>
  <si>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</si>
  <si>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</si>
  <si>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</si>
  <si>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</si>
  <si>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</si>
  <si>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</si>
  <si>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</si>
  <si>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</si>
  <si>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</si>
  <si>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</si>
  <si>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</si>
  <si>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 xml:space="preserve">TROŠKOVNIK - točne količine materijala za zaštićivanje i pakiranje za Knjižnicu HAZU  </t>
  </si>
  <si>
    <r>
      <t xml:space="preserve">Maske </t>
    </r>
    <r>
      <rPr>
        <sz val="11"/>
        <color theme="1"/>
        <rFont val="Calibri"/>
        <family val="2"/>
        <scheme val="minor"/>
      </rPr>
      <t xml:space="preserve">za zaštitu od prašine, 100 komada u kutiji  </t>
    </r>
  </si>
  <si>
    <r>
      <t xml:space="preserve">Selotejp, </t>
    </r>
    <r>
      <rPr>
        <sz val="11"/>
        <color theme="1"/>
        <rFont val="Calibri"/>
        <family val="2"/>
        <scheme val="minor"/>
      </rPr>
      <t xml:space="preserve">smeđa traka za pakiranje, veliki </t>
    </r>
  </si>
  <si>
    <r>
      <t xml:space="preserve">Aparat </t>
    </r>
    <r>
      <rPr>
        <sz val="11"/>
        <color theme="1"/>
        <rFont val="Calibri"/>
        <family val="2"/>
        <scheme val="minor"/>
      </rPr>
      <t>za selotejp</t>
    </r>
  </si>
  <si>
    <r>
      <t xml:space="preserve">Najlonska folija </t>
    </r>
    <r>
      <rPr>
        <sz val="11"/>
        <color theme="1"/>
        <rFont val="Calibri"/>
        <family val="2"/>
        <scheme val="minor"/>
      </rPr>
      <t xml:space="preserve">sa zračnim jastučićima za umatanje velikih formata građe 1000 m² </t>
    </r>
  </si>
  <si>
    <r>
      <t xml:space="preserve">Pak-papir </t>
    </r>
    <r>
      <rPr>
        <sz val="11"/>
        <color theme="1"/>
        <rFont val="Calibri"/>
        <family val="2"/>
        <scheme val="minor"/>
      </rPr>
      <t xml:space="preserve">za umatanje velikih formata građe 400 m² </t>
    </r>
  </si>
  <si>
    <r>
      <t xml:space="preserve">Markeri </t>
    </r>
    <r>
      <rPr>
        <sz val="11"/>
        <color theme="1"/>
        <rFont val="Calibri"/>
        <family val="2"/>
        <scheme val="minor"/>
      </rPr>
      <t>za pisanje na kutije, crne boje</t>
    </r>
  </si>
  <si>
    <r>
      <rPr>
        <b/>
        <sz val="11"/>
        <color theme="1"/>
        <rFont val="Calibri"/>
        <family val="2"/>
        <scheme val="minor"/>
      </rPr>
      <t xml:space="preserve">Rukavice </t>
    </r>
    <r>
      <rPr>
        <sz val="11"/>
        <color theme="1"/>
        <rFont val="Calibri"/>
        <family val="2"/>
        <scheme val="minor"/>
      </rPr>
      <t>gumene lateks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100 komada u kutiji  </t>
    </r>
  </si>
  <si>
    <r>
      <t xml:space="preserve">Naljepnice, </t>
    </r>
    <r>
      <rPr>
        <sz val="11"/>
        <color theme="1"/>
        <rFont val="Calibri"/>
        <family val="2"/>
        <scheme val="minor"/>
      </rPr>
      <t xml:space="preserve">dimenzija 11 x 4cm </t>
    </r>
  </si>
  <si>
    <r>
      <rPr>
        <b/>
        <sz val="11"/>
        <rFont val="Calibri"/>
        <family val="2"/>
        <scheme val="minor"/>
      </rPr>
      <t>Transportne kutije</t>
    </r>
    <r>
      <rPr>
        <sz val="11"/>
        <rFont val="Calibri"/>
        <family val="2"/>
        <scheme val="minor"/>
      </rPr>
      <t xml:space="preserve"> od peteroslojne valovite ljepenke velike nosivosti i izdrživosti, dimenzije  40 x 40 x 40 cm</t>
    </r>
  </si>
  <si>
    <t>kutija</t>
  </si>
  <si>
    <r>
      <rPr>
        <b/>
        <sz val="11"/>
        <rFont val="Calibri"/>
        <family val="2"/>
        <scheme val="minor"/>
      </rPr>
      <t xml:space="preserve">Špaga </t>
    </r>
    <r>
      <rPr>
        <sz val="11"/>
        <rFont val="Calibri"/>
        <family val="2"/>
        <scheme val="minor"/>
      </rPr>
      <t>za vezanje, kudeljna, srednja velićina, 100 gr klupko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</si>
</sst>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2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0" fontId="7" fillId="0" borderId="1" xfId="0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="80" zoomScaleNormal="80" workbookViewId="0">
      <selection activeCell="C9" sqref="C9"/>
    </sheetView>
  </sheetViews>
  <sheetFormatPr defaultRowHeight="15" x14ac:dyDescent="0.25"/>
  <cols>
    <col min="2" max="2" width="69.42578125" style="1" customWidth="1"/>
    <col min="3" max="3" width="20.5703125" customWidth="1"/>
    <col min="4" max="4" width="26.7109375" customWidth="1"/>
    <col min="5" max="5" width="31.42578125" style="2" customWidth="1"/>
    <col min="6" max="6" width="35.28515625" style="3" customWidth="1"/>
  </cols>
  <sheetData>
    <row r="1" spans="1:6" ht="30.75" customHeight="1" x14ac:dyDescent="0.3">
      <c r="A1" s="4"/>
      <c r="B1" s="8" t="s">
        <v>7</v>
      </c>
      <c r="C1" s="5"/>
      <c r="D1" s="5"/>
      <c r="E1" s="6"/>
      <c r="F1" s="7"/>
    </row>
    <row r="2" spans="1:6" ht="35.25" customHeight="1" thickBot="1" x14ac:dyDescent="0.35">
      <c r="A2" s="5"/>
      <c r="B2" s="24" t="s">
        <v>12</v>
      </c>
      <c r="C2" s="4"/>
      <c r="D2" s="5"/>
      <c r="E2" s="6"/>
      <c r="F2" s="7"/>
    </row>
    <row r="3" spans="1:6" ht="41.25" customHeight="1" thickBot="1" x14ac:dyDescent="0.3">
      <c r="A3" s="9" t="s">
        <v>0</v>
      </c>
      <c r="B3" s="9" t="s">
        <v>1</v>
      </c>
      <c r="C3" s="9" t="s">
        <v>8</v>
      </c>
      <c r="D3" s="9" t="s">
        <v>11</v>
      </c>
      <c r="E3" s="10" t="s">
        <v>10</v>
      </c>
      <c r="F3" s="9" t="s">
        <v>2</v>
      </c>
    </row>
    <row r="4" spans="1:6" s="32" customFormat="1" ht="72" customHeight="1" thickBot="1" x14ac:dyDescent="0.3">
      <c r="A4" s="27">
        <v>1</v>
      </c>
      <c r="B4" s="28" t="s">
        <v>21</v>
      </c>
      <c r="C4" s="29" t="s">
        <v>3</v>
      </c>
      <c r="D4" s="29">
        <v>16000</v>
      </c>
      <c r="E4" s="30"/>
      <c r="F4" s="31">
        <f t="shared" ref="F4:F13" si="0">D4*E4</f>
        <v>0</v>
      </c>
    </row>
    <row r="5" spans="1:6" s="23" customFormat="1" ht="54" customHeight="1" thickBot="1" x14ac:dyDescent="0.3">
      <c r="A5" s="19">
        <v>2</v>
      </c>
      <c r="B5" s="25" t="s">
        <v>16</v>
      </c>
      <c r="C5" s="20" t="s">
        <v>3</v>
      </c>
      <c r="D5" s="20">
        <v>1</v>
      </c>
      <c r="E5" s="21"/>
      <c r="F5" s="22">
        <f t="shared" si="0"/>
        <v>0</v>
      </c>
    </row>
    <row r="6" spans="1:6" s="23" customFormat="1" ht="45" customHeight="1" thickBot="1" x14ac:dyDescent="0.3">
      <c r="A6" s="19">
        <v>3</v>
      </c>
      <c r="B6" s="25" t="s">
        <v>17</v>
      </c>
      <c r="C6" s="20" t="s">
        <v>3</v>
      </c>
      <c r="D6" s="20">
        <v>1</v>
      </c>
      <c r="E6" s="21"/>
      <c r="F6" s="22">
        <f t="shared" si="0"/>
        <v>0</v>
      </c>
    </row>
    <row r="7" spans="1:6" s="23" customFormat="1" ht="42" customHeight="1" thickBot="1" x14ac:dyDescent="0.3">
      <c r="A7" s="19">
        <v>4</v>
      </c>
      <c r="B7" s="25" t="s">
        <v>18</v>
      </c>
      <c r="C7" s="20" t="s">
        <v>3</v>
      </c>
      <c r="D7" s="20">
        <v>50</v>
      </c>
      <c r="E7" s="21"/>
      <c r="F7" s="22">
        <f t="shared" si="0"/>
        <v>0</v>
      </c>
    </row>
    <row r="8" spans="1:6" s="23" customFormat="1" ht="45.6" customHeight="1" thickBot="1" x14ac:dyDescent="0.3">
      <c r="A8" s="19">
        <v>5</v>
      </c>
      <c r="B8" s="25" t="s">
        <v>13</v>
      </c>
      <c r="C8" s="20" t="s">
        <v>22</v>
      </c>
      <c r="D8" s="20">
        <v>10</v>
      </c>
      <c r="E8" s="21"/>
      <c r="F8" s="22">
        <f t="shared" si="0"/>
        <v>0</v>
      </c>
    </row>
    <row r="9" spans="1:6" s="23" customFormat="1" ht="33.75" customHeight="1" thickBot="1" x14ac:dyDescent="0.3">
      <c r="A9" s="19">
        <v>6</v>
      </c>
      <c r="B9" s="26" t="s">
        <v>19</v>
      </c>
      <c r="C9" s="20" t="s">
        <v>22</v>
      </c>
      <c r="D9" s="20">
        <v>10</v>
      </c>
      <c r="E9" s="21"/>
      <c r="F9" s="22">
        <f t="shared" si="0"/>
        <v>0</v>
      </c>
    </row>
    <row r="10" spans="1:6" s="23" customFormat="1" ht="42" customHeight="1" thickBot="1" x14ac:dyDescent="0.3">
      <c r="A10" s="19">
        <v>7</v>
      </c>
      <c r="B10" s="25" t="s">
        <v>20</v>
      </c>
      <c r="C10" s="20" t="s">
        <v>3</v>
      </c>
      <c r="D10" s="20">
        <v>10000</v>
      </c>
      <c r="E10" s="21"/>
      <c r="F10" s="22">
        <f t="shared" si="0"/>
        <v>0</v>
      </c>
    </row>
    <row r="11" spans="1:6" s="23" customFormat="1" ht="33.75" customHeight="1" thickBot="1" x14ac:dyDescent="0.3">
      <c r="A11" s="19">
        <v>8</v>
      </c>
      <c r="B11" s="25" t="s">
        <v>14</v>
      </c>
      <c r="C11" s="20" t="s">
        <v>3</v>
      </c>
      <c r="D11" s="20">
        <v>200</v>
      </c>
      <c r="E11" s="21"/>
      <c r="F11" s="22">
        <f t="shared" si="0"/>
        <v>0</v>
      </c>
    </row>
    <row r="12" spans="1:6" s="23" customFormat="1" ht="42" customHeight="1" thickBot="1" x14ac:dyDescent="0.3">
      <c r="A12" s="19">
        <v>9</v>
      </c>
      <c r="B12" s="25" t="s">
        <v>15</v>
      </c>
      <c r="C12" s="20" t="s">
        <v>3</v>
      </c>
      <c r="D12" s="20">
        <v>10</v>
      </c>
      <c r="E12" s="21"/>
      <c r="F12" s="22">
        <f t="shared" si="0"/>
        <v>0</v>
      </c>
    </row>
    <row r="13" spans="1:6" s="32" customFormat="1" ht="33.75" customHeight="1" thickBot="1" x14ac:dyDescent="0.3">
      <c r="A13" s="27">
        <v>10</v>
      </c>
      <c r="B13" s="33" t="s">
        <v>23</v>
      </c>
      <c r="C13" s="29" t="s">
        <v>3</v>
      </c>
      <c r="D13" s="29">
        <v>20</v>
      </c>
      <c r="E13" s="30"/>
      <c r="F13" s="31">
        <f t="shared" si="0"/>
        <v>0</v>
      </c>
    </row>
    <row r="14" spans="1:6" ht="16.5" customHeight="1" x14ac:dyDescent="0.25"/>
    <row r="15" spans="1:6" ht="16.5" customHeight="1" thickBot="1" x14ac:dyDescent="0.3"/>
    <row r="16" spans="1:6" x14ac:dyDescent="0.25">
      <c r="B16" s="11" t="s">
        <v>4</v>
      </c>
      <c r="C16" s="12">
        <f>SUM(F4:F13)</f>
        <v>0</v>
      </c>
    </row>
    <row r="17" spans="2:3" x14ac:dyDescent="0.25">
      <c r="B17" s="13" t="s">
        <v>5</v>
      </c>
      <c r="C17" s="14">
        <f>SUM(C16*0.25)</f>
        <v>0</v>
      </c>
    </row>
    <row r="18" spans="2:3" ht="15.75" thickBot="1" x14ac:dyDescent="0.3">
      <c r="B18" s="15" t="s">
        <v>6</v>
      </c>
      <c r="C18" s="17">
        <f>SUM(C16+C17)</f>
        <v>0</v>
      </c>
    </row>
    <row r="22" spans="2:3" ht="15.75" thickBot="1" x14ac:dyDescent="0.3">
      <c r="C22" s="16"/>
    </row>
    <row r="23" spans="2:3" x14ac:dyDescent="0.25">
      <c r="C23" s="18" t="s">
        <v>9</v>
      </c>
    </row>
  </sheetData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2021-10-04T10:27:43Z</dcterms:modified>
</cp:coreProperties>
</file>